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한순흥\VR\X3D\Web3D 2020 서울\student volunteer\"/>
    </mc:Choice>
  </mc:AlternateContent>
  <xr:revisionPtr revIDLastSave="0" documentId="13_ncr:1_{7C029996-D2E8-4BC4-AD9C-563D5334CA85}" xr6:coauthVersionLast="36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imeTable" sheetId="1" r:id="rId1"/>
    <sheet name="Volunteer List" sheetId="6" r:id="rId2"/>
    <sheet name="11th" sheetId="3" r:id="rId3"/>
    <sheet name="12th" sheetId="4" r:id="rId4"/>
    <sheet name="13th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E11" i="6"/>
  <c r="E12" i="6" s="1"/>
</calcChain>
</file>

<file path=xl/sharedStrings.xml><?xml version="1.0" encoding="utf-8"?>
<sst xmlns="http://schemas.openxmlformats.org/spreadsheetml/2006/main" count="172" uniqueCount="120">
  <si>
    <t>11th Nov.</t>
    <phoneticPr fontId="1" type="noConversion"/>
  </si>
  <si>
    <t>Tutorial #1
(Chair : Byounghyun Yoo)</t>
    <phoneticPr fontId="1" type="noConversion"/>
  </si>
  <si>
    <t>12th Nov.</t>
    <phoneticPr fontId="1" type="noConversion"/>
  </si>
  <si>
    <t>Standard Session #2</t>
    <phoneticPr fontId="1" type="noConversion"/>
  </si>
  <si>
    <t>Standard Session #3</t>
    <phoneticPr fontId="1" type="noConversion"/>
  </si>
  <si>
    <t>13th Nov.</t>
    <phoneticPr fontId="1" type="noConversion"/>
  </si>
  <si>
    <t>Paper Session #1
(Chair : Takeshi Kurata)</t>
    <phoneticPr fontId="1" type="noConversion"/>
  </si>
  <si>
    <t>Paper Session #2
(Chair : Kwan-Hee Yoo)</t>
    <phoneticPr fontId="1" type="noConversion"/>
  </si>
  <si>
    <t>Plenary #1
(Chair : Byounghyun Yoo)</t>
    <phoneticPr fontId="1" type="noConversion"/>
  </si>
  <si>
    <t>Plenary #2
(Chair : Nicholas Polys)</t>
    <phoneticPr fontId="1" type="noConversion"/>
  </si>
  <si>
    <t>Plenary #3
(Chair : Don Brutzman)</t>
    <phoneticPr fontId="1" type="noConversion"/>
  </si>
  <si>
    <t>Paper Session #4
(Chair : Jinyuan Jia)</t>
    <phoneticPr fontId="1" type="noConversion"/>
  </si>
  <si>
    <t>Paper Session #5
(Chair : V. Marchetti)</t>
    <phoneticPr fontId="1" type="noConversion"/>
  </si>
  <si>
    <t>Poster Session #1
(Chair : Sung-Hee Lee)</t>
    <phoneticPr fontId="1" type="noConversion"/>
  </si>
  <si>
    <t>Poster Session #2
(Chair : Hyung-Seok Kim)</t>
    <phoneticPr fontId="1" type="noConversion"/>
  </si>
  <si>
    <t>Tutorial #2 &amp; #3
(Chair : Don Brutzman, Andreas Plesch)</t>
    <phoneticPr fontId="1" type="noConversion"/>
  </si>
  <si>
    <t>Tutorial #4 &amp; #5
(Chair : Jakub Flotynski, Eftychia Lakka)</t>
    <phoneticPr fontId="1" type="noConversion"/>
  </si>
  <si>
    <t>Tutorial #6
(Chair : Joe D.Williams)</t>
    <phoneticPr fontId="1" type="noConversion"/>
  </si>
  <si>
    <t>H-Anim Competition
(Chair : Myeong Won Lee)</t>
    <phoneticPr fontId="1" type="noConversion"/>
  </si>
  <si>
    <t>Workshop #1
(Chair : Feng Liu)</t>
    <phoneticPr fontId="1" type="noConversion"/>
  </si>
  <si>
    <t>Workshop #2
(Chair : Sung-Hee Lee)</t>
    <phoneticPr fontId="1" type="noConversion"/>
  </si>
  <si>
    <t>Workshop #3
(Chair : Carol McDonald)</t>
    <phoneticPr fontId="1" type="noConversion"/>
  </si>
  <si>
    <t>Standard Session #1
(Chair : ByoungNam Lee)</t>
    <phoneticPr fontId="1" type="noConversion"/>
  </si>
  <si>
    <t>Standard Session #4
(Chair : Hyun Kyoon Lim)</t>
    <phoneticPr fontId="1" type="noConversion"/>
  </si>
  <si>
    <t>Industrial Use Case #1
(Chair : Kyoungro Yoon)</t>
    <phoneticPr fontId="1" type="noConversion"/>
  </si>
  <si>
    <t>Industrial Use Case #2
(Chair : SangHee Shin)</t>
    <phoneticPr fontId="1" type="noConversion"/>
  </si>
  <si>
    <t>Paper Session #3
(Chair : Christophe Mouton)</t>
    <phoneticPr fontId="1" type="noConversion"/>
  </si>
  <si>
    <t>Industrial Use Case #4
(Chair : YongWoon Kim)</t>
    <phoneticPr fontId="1" type="noConversion"/>
  </si>
  <si>
    <t>Time</t>
    <phoneticPr fontId="1" type="noConversion"/>
  </si>
  <si>
    <t>00:00
-03:00</t>
    <phoneticPr fontId="1" type="noConversion"/>
  </si>
  <si>
    <t>08:00
-11:00</t>
    <phoneticPr fontId="1" type="noConversion"/>
  </si>
  <si>
    <t>13:00
-15:00</t>
    <phoneticPr fontId="1" type="noConversion"/>
  </si>
  <si>
    <t>17:00
-20:00</t>
    <phoneticPr fontId="1" type="noConversion"/>
  </si>
  <si>
    <t>00:00
-01:30</t>
    <phoneticPr fontId="1" type="noConversion"/>
  </si>
  <si>
    <t>01:30
-03:00</t>
    <phoneticPr fontId="1" type="noConversion"/>
  </si>
  <si>
    <t>08:00
-09:30</t>
    <phoneticPr fontId="1" type="noConversion"/>
  </si>
  <si>
    <t>09:30
-11:00</t>
    <phoneticPr fontId="1" type="noConversion"/>
  </si>
  <si>
    <t>17:00
-18:30</t>
    <phoneticPr fontId="1" type="noConversion"/>
  </si>
  <si>
    <t>18:30
-20:00</t>
    <phoneticPr fontId="1" type="noConversion"/>
  </si>
  <si>
    <t>Track #1</t>
    <phoneticPr fontId="1" type="noConversion"/>
  </si>
  <si>
    <t>Track #2</t>
    <phoneticPr fontId="1" type="noConversion"/>
  </si>
  <si>
    <t>UTC Time</t>
    <phoneticPr fontId="1" type="noConversion"/>
  </si>
  <si>
    <t>09:00
-12:00</t>
    <phoneticPr fontId="1" type="noConversion"/>
  </si>
  <si>
    <t>22:00
-24:00</t>
    <phoneticPr fontId="1" type="noConversion"/>
  </si>
  <si>
    <t>(Next day)
02:00
-05:00</t>
    <phoneticPr fontId="1" type="noConversion"/>
  </si>
  <si>
    <r>
      <t xml:space="preserve">Tutorial #1
(Chair : Byounghyun Yoo)
</t>
    </r>
    <r>
      <rPr>
        <b/>
        <sz val="12"/>
        <color rgb="FF0000FF"/>
        <rFont val="맑은 고딕"/>
        <family val="3"/>
        <charset val="129"/>
        <scheme val="minor"/>
      </rPr>
      <t>(S.V : Mingi Yeom)</t>
    </r>
    <phoneticPr fontId="1" type="noConversion"/>
  </si>
  <si>
    <r>
      <t xml:space="preserve">Plenary #1
(Chair : Byounghyun Yoo)
</t>
    </r>
    <r>
      <rPr>
        <b/>
        <sz val="12"/>
        <color rgb="FF0000FF"/>
        <rFont val="맑은 고딕"/>
        <family val="3"/>
        <charset val="129"/>
        <scheme val="minor"/>
      </rPr>
      <t>(S.V : Mutahar Safdar)</t>
    </r>
    <phoneticPr fontId="1" type="noConversion"/>
  </si>
  <si>
    <r>
      <t xml:space="preserve">Plenary #3
(Chair : Don Brutzman)
</t>
    </r>
    <r>
      <rPr>
        <b/>
        <sz val="12"/>
        <color rgb="FF0000FF"/>
        <rFont val="맑은 고딕"/>
        <family val="3"/>
        <charset val="129"/>
        <scheme val="minor"/>
      </rPr>
      <t>(S.V : Kim Jaeeun)</t>
    </r>
    <phoneticPr fontId="1" type="noConversion"/>
  </si>
  <si>
    <t>mutahar.safdar@mail.mcgill.ca</t>
  </si>
  <si>
    <t>Mutahar Safdar</t>
  </si>
  <si>
    <t>McGill University</t>
  </si>
  <si>
    <t>hoktin02@gmail.com</t>
  </si>
  <si>
    <t>TIN HOK</t>
  </si>
  <si>
    <t>Chungbuk National University (CBNU)</t>
  </si>
  <si>
    <t>jasen0324@naver.com</t>
  </si>
  <si>
    <t>Korea Univ / DXP lab</t>
  </si>
  <si>
    <t>Tongji University, Shanghai, China.</t>
  </si>
  <si>
    <t>jihwan.kim@wrl.onl</t>
  </si>
  <si>
    <t>Jihwan Kim</t>
  </si>
  <si>
    <t>Korea Institute of Science and Technology / Seoul National University of Science and Technology</t>
  </si>
  <si>
    <t>handsomewonjun@konkuk.ac.kr</t>
  </si>
  <si>
    <t>Wonjun Seong</t>
  </si>
  <si>
    <t>Konkuk University</t>
  </si>
  <si>
    <t>Mingi Yeom</t>
  </si>
  <si>
    <t>KAIST</t>
  </si>
  <si>
    <t>Name</t>
    <phoneticPr fontId="1" type="noConversion"/>
  </si>
  <si>
    <t>Affiliation</t>
    <phoneticPr fontId="1" type="noConversion"/>
  </si>
  <si>
    <t>Email</t>
    <phoneticPr fontId="1" type="noConversion"/>
  </si>
  <si>
    <t>Phone</t>
    <phoneticPr fontId="1" type="noConversion"/>
  </si>
  <si>
    <t>+82-10-5554-2811</t>
    <phoneticPr fontId="1" type="noConversion"/>
  </si>
  <si>
    <t>+82-10-2940-4217</t>
    <phoneticPr fontId="1" type="noConversion"/>
  </si>
  <si>
    <t>+86-19821413010</t>
    <phoneticPr fontId="1" type="noConversion"/>
  </si>
  <si>
    <t>+82-10-6368-0475</t>
    <phoneticPr fontId="1" type="noConversion"/>
  </si>
  <si>
    <t>Kim Jaeeun</t>
    <phoneticPr fontId="1" type="noConversion"/>
  </si>
  <si>
    <t>857337877@qq.com</t>
    <phoneticPr fontId="1" type="noConversion"/>
  </si>
  <si>
    <t>+82-10-4358-7980</t>
    <phoneticPr fontId="1" type="noConversion"/>
  </si>
  <si>
    <t>+82-10-9971-5333</t>
    <phoneticPr fontId="1" type="noConversion"/>
  </si>
  <si>
    <t>+82-10-9389-6619</t>
    <phoneticPr fontId="1" type="noConversion"/>
  </si>
  <si>
    <t>Note</t>
    <phoneticPr fontId="1" type="noConversion"/>
  </si>
  <si>
    <t>Tulga Tuvshin</t>
    <phoneticPr fontId="1" type="noConversion"/>
  </si>
  <si>
    <t>Jeonbuk National University</t>
    <phoneticPr fontId="1" type="noConversion"/>
  </si>
  <si>
    <t>tuvshintulga21@gmail.com</t>
    <phoneticPr fontId="1" type="noConversion"/>
  </si>
  <si>
    <t>+82-10-2202-1028</t>
    <phoneticPr fontId="1" type="noConversion"/>
  </si>
  <si>
    <t>Name in English requested
Time Adjustable</t>
    <phoneticPr fontId="1" type="noConversion"/>
  </si>
  <si>
    <t>Time Adjustable</t>
    <phoneticPr fontId="1" type="noConversion"/>
  </si>
  <si>
    <t>(No session)</t>
    <phoneticPr fontId="1" type="noConversion"/>
  </si>
  <si>
    <t>(No Session)</t>
    <phoneticPr fontId="1" type="noConversion"/>
  </si>
  <si>
    <t>Hours</t>
    <phoneticPr fontId="1" type="noConversion"/>
  </si>
  <si>
    <t>Volunteers List (201029)</t>
    <phoneticPr fontId="1" type="noConversion"/>
  </si>
  <si>
    <r>
      <t>Dong Liang(</t>
    </r>
    <r>
      <rPr>
        <sz val="11"/>
        <color theme="1"/>
        <rFont val="맑은 고딕"/>
        <family val="3"/>
        <charset val="129"/>
      </rPr>
      <t>梁</t>
    </r>
    <r>
      <rPr>
        <sz val="11"/>
        <color theme="1"/>
        <rFont val="NSimSun"/>
        <family val="3"/>
        <charset val="134"/>
      </rPr>
      <t>栋</t>
    </r>
    <r>
      <rPr>
        <sz val="11"/>
        <color theme="1"/>
        <rFont val="Arial"/>
        <family val="3"/>
        <charset val="129"/>
      </rPr>
      <t>)</t>
    </r>
    <phoneticPr fontId="1" type="noConversion"/>
  </si>
  <si>
    <r>
      <t xml:space="preserve">Plenary #2
(Chair : Nicholas Polys)
</t>
    </r>
    <r>
      <rPr>
        <b/>
        <sz val="12"/>
        <color rgb="FF0000FF"/>
        <rFont val="맑은 고딕"/>
        <family val="3"/>
        <charset val="129"/>
        <scheme val="minor"/>
      </rPr>
      <t>(S.V : Mingi Yeom)</t>
    </r>
    <phoneticPr fontId="1" type="noConversion"/>
  </si>
  <si>
    <t>mingiyeom@kaist.ac.kr</t>
    <phoneticPr fontId="1" type="noConversion"/>
  </si>
  <si>
    <r>
      <t xml:space="preserve">Industrial Use Case #2
(Chair : SangHee Shin)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</si>
  <si>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Tutorial #6
(Chair : Joe D.Williams)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</si>
  <si>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Workshop #2
(Chair : Sung-Hee Lee)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</si>
  <si>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Workshop #1
(Chair : Feng Liu)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</si>
  <si>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Workshop #3
(Chair : Carol McDonald)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</si>
  <si>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Tutorial #2 &amp; #3
(Chair : Don Brutzman, Andreas Plesch)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</si>
  <si>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Tutorial #4 &amp; #5
(Chair : Jakub Flotynski, Eftychia Lakka)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</si>
  <si>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Paper Session #3
(Chair : Christophe Mouton)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</si>
  <si>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Poster Session #1
(Chair : Sung-Hee Lee)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</si>
  <si>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t>Track A</t>
    <phoneticPr fontId="1" type="noConversion"/>
  </si>
  <si>
    <t>Track B</t>
    <phoneticPr fontId="1" type="noConversion"/>
  </si>
  <si>
    <r>
      <t xml:space="preserve">Paper Session #4
(Chair : Kwan-Hee Yoo)
</t>
    </r>
    <r>
      <rPr>
        <sz val="12"/>
        <color rgb="FF0000FF"/>
        <rFont val="맑은 고딕"/>
        <family val="3"/>
        <charset val="129"/>
        <scheme val="minor"/>
      </rPr>
      <t>(</t>
    </r>
    <r>
      <rPr>
        <sz val="12"/>
        <color rgb="FF0000FF"/>
        <rFont val="HY견고딕"/>
        <family val="1"/>
        <charset val="129"/>
      </rPr>
      <t>S.V : TIN HOK</t>
    </r>
    <r>
      <rPr>
        <sz val="12"/>
        <color rgb="FF0000FF"/>
        <rFont val="맑은 고딕"/>
        <family val="3"/>
        <charset val="129"/>
        <scheme val="minor"/>
      </rPr>
      <t>)</t>
    </r>
    <phoneticPr fontId="1" type="noConversion"/>
  </si>
  <si>
    <r>
      <t xml:space="preserve">Paper Session #5
(Chair : Takeshi Kurata)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</si>
  <si>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Paper Session #1
(Chair : V. Marchetti)
</t>
    </r>
    <r>
      <rPr>
        <b/>
        <sz val="12"/>
        <color rgb="FF0000FF"/>
        <rFont val="맑은 고딕"/>
        <family val="3"/>
        <charset val="129"/>
        <scheme val="minor"/>
      </rPr>
      <t>(S.V : TIN HOK)</t>
    </r>
    <phoneticPr fontId="1" type="noConversion"/>
  </si>
  <si>
    <t>(No Session)</t>
    <phoneticPr fontId="1" type="noConversion"/>
  </si>
  <si>
    <r>
      <t xml:space="preserve">Paper Session #2
(Chair : Jinyuan Jia)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</si>
  <si>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t>Korea 
Time</t>
    <phoneticPr fontId="1" type="noConversion"/>
  </si>
  <si>
    <t>Industrial Use Case #3
(Chair : Christophe Mouton)</t>
    <phoneticPr fontId="1" type="noConversion"/>
  </si>
  <si>
    <r>
      <t xml:space="preserve">Industrial Use Case #3
(Chair: Christophe Mouton)
</t>
    </r>
    <r>
      <rPr>
        <b/>
        <sz val="12"/>
        <color rgb="FF0000FF"/>
        <rFont val="맑은 고딕"/>
        <family val="3"/>
        <charset val="129"/>
        <scheme val="minor"/>
      </rPr>
      <t>(S.V : Kim Jaeeun)</t>
    </r>
    <phoneticPr fontId="1" type="noConversion"/>
  </si>
  <si>
    <r>
      <t xml:space="preserve">Standard Session #1
(Chair: ByoungNam Lee)
</t>
    </r>
    <r>
      <rPr>
        <b/>
        <sz val="12"/>
        <color rgb="FF0000FF"/>
        <rFont val="맑은 고딕"/>
        <family val="3"/>
        <charset val="129"/>
        <scheme val="minor"/>
      </rPr>
      <t>(S.V : Jihwan Kim)</t>
    </r>
    <phoneticPr fontId="1" type="noConversion"/>
  </si>
  <si>
    <r>
      <t xml:space="preserve">Poster Session #2
(Chair: Hyung-Seok Kim)
</t>
    </r>
    <r>
      <rPr>
        <b/>
        <sz val="12"/>
        <color rgb="FF0000FF"/>
        <rFont val="맑은 고딕"/>
        <family val="3"/>
        <charset val="129"/>
        <scheme val="minor"/>
      </rPr>
      <t>(S.V : Wonjun Seong)</t>
    </r>
    <phoneticPr fontId="1" type="noConversion"/>
  </si>
  <si>
    <t>(No Session)</t>
    <phoneticPr fontId="1" type="noConversion"/>
  </si>
  <si>
    <r>
      <t xml:space="preserve">Standard Session #2
(Chair: Peter Ryan)
</t>
    </r>
    <r>
      <rPr>
        <b/>
        <sz val="12"/>
        <color rgb="FF0000FF"/>
        <rFont val="맑은 고딕"/>
        <family val="3"/>
        <charset val="129"/>
        <scheme val="minor"/>
      </rPr>
      <t>(S.V : Jihwan Kim)</t>
    </r>
    <phoneticPr fontId="1" type="noConversion"/>
  </si>
  <si>
    <r>
      <t xml:space="preserve">Standard Session #3
(Chair: Don Brutzman)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</si>
  <si>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H-Anim Competition
(Chair: Myeong Won Lee)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</si>
  <si>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Standard Session #4
(Chair: Hyun Kyoon Lim)
</t>
    </r>
    <r>
      <rPr>
        <b/>
        <sz val="12"/>
        <color rgb="FF0000FF"/>
        <rFont val="맑은 고딕"/>
        <family val="3"/>
        <charset val="129"/>
        <scheme val="minor"/>
      </rPr>
      <t>(S.V : Tulga)</t>
    </r>
    <phoneticPr fontId="1" type="noConversion"/>
  </si>
  <si>
    <r>
      <t xml:space="preserve">Industrial Use Case #1
(Chair: Kyoungro Yoon)
</t>
    </r>
    <r>
      <rPr>
        <b/>
        <sz val="12"/>
        <color rgb="FF0000FF"/>
        <rFont val="맑은 고딕"/>
        <family val="3"/>
        <charset val="129"/>
        <scheme val="minor"/>
      </rPr>
      <t>(S.V : Dong Liang)</t>
    </r>
    <phoneticPr fontId="1" type="noConversion"/>
  </si>
  <si>
    <r>
      <t xml:space="preserve">Industrial Use Case #4
(Chair: YongWoon Kim)
</t>
    </r>
    <r>
      <rPr>
        <b/>
        <sz val="12"/>
        <color rgb="FF0000FF"/>
        <rFont val="맑은 고딕"/>
        <family val="3"/>
        <charset val="129"/>
        <scheme val="minor"/>
      </rPr>
      <t>(S.V : Kim Jaeeun)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</si>
</sst>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Arial"/>
      <family val="2"/>
    </font>
    <font>
      <sz val="11"/>
      <color theme="1"/>
      <name val="Arial"/>
      <family val="3"/>
    </font>
    <font>
      <sz val="11"/>
      <color theme="1"/>
      <name val="Arial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NSimSun"/>
      <family val="3"/>
      <charset val="134"/>
    </font>
    <font>
      <sz val="12"/>
      <color rgb="FF0000FF"/>
      <name val="맑은 고딕"/>
      <family val="3"/>
      <charset val="129"/>
      <scheme val="minor"/>
    </font>
    <font>
      <sz val="12"/>
      <color rgb="FF0000FF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9" fillId="0" borderId="1" xfId="2" applyBorder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9" xfId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ingiyeom@kaist.ac.kr" TargetMode="External"/><Relationship Id="rId2" Type="http://schemas.openxmlformats.org/officeDocument/2006/relationships/hyperlink" Target="mailto:tuvshintulga21@gmail.com" TargetMode="External"/><Relationship Id="rId1" Type="http://schemas.openxmlformats.org/officeDocument/2006/relationships/hyperlink" Target="mailto:857337877@qq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="90" zoomScaleNormal="90" workbookViewId="0">
      <selection activeCell="H9" sqref="H9:I9"/>
    </sheetView>
  </sheetViews>
  <sheetFormatPr defaultRowHeight="17" x14ac:dyDescent="0.45"/>
  <cols>
    <col min="1" max="1" width="7.58203125" customWidth="1"/>
    <col min="2" max="2" width="6.58203125" customWidth="1"/>
    <col min="3" max="3" width="8.33203125" customWidth="1"/>
    <col min="4" max="4" width="20.33203125" customWidth="1"/>
    <col min="5" max="5" width="24.83203125" customWidth="1"/>
    <col min="6" max="6" width="23.75" customWidth="1"/>
    <col min="7" max="7" width="22.33203125" customWidth="1"/>
    <col min="8" max="8" width="23" customWidth="1"/>
    <col min="9" max="9" width="23.58203125" customWidth="1"/>
  </cols>
  <sheetData>
    <row r="1" spans="1:9" ht="25.5" x14ac:dyDescent="0.45">
      <c r="A1" s="24" t="s">
        <v>108</v>
      </c>
      <c r="B1" s="30" t="s">
        <v>41</v>
      </c>
      <c r="C1" s="30"/>
      <c r="D1" s="30" t="s">
        <v>0</v>
      </c>
      <c r="E1" s="30"/>
      <c r="F1" s="30" t="s">
        <v>2</v>
      </c>
      <c r="G1" s="30"/>
      <c r="H1" s="30" t="s">
        <v>5</v>
      </c>
      <c r="I1" s="30"/>
    </row>
    <row r="2" spans="1:9" ht="20.25" customHeight="1" x14ac:dyDescent="0.45">
      <c r="A2" s="25"/>
      <c r="B2" s="30"/>
      <c r="C2" s="30"/>
      <c r="D2" s="1" t="s">
        <v>101</v>
      </c>
      <c r="E2" s="1" t="s">
        <v>102</v>
      </c>
      <c r="F2" s="1" t="s">
        <v>101</v>
      </c>
      <c r="G2" s="1" t="s">
        <v>102</v>
      </c>
      <c r="H2" s="1" t="s">
        <v>101</v>
      </c>
      <c r="I2" s="1" t="s">
        <v>102</v>
      </c>
    </row>
    <row r="3" spans="1:9" ht="70" x14ac:dyDescent="0.45">
      <c r="A3" s="26" t="s">
        <v>42</v>
      </c>
      <c r="B3" s="31" t="s">
        <v>29</v>
      </c>
      <c r="C3" s="23" t="s">
        <v>33</v>
      </c>
      <c r="D3" s="29" t="s">
        <v>85</v>
      </c>
      <c r="E3" s="29"/>
      <c r="F3" s="20" t="s">
        <v>103</v>
      </c>
      <c r="G3" s="20" t="s">
        <v>116</v>
      </c>
      <c r="H3" s="20" t="s">
        <v>104</v>
      </c>
      <c r="I3" s="20" t="s">
        <v>118</v>
      </c>
    </row>
    <row r="4" spans="1:9" ht="52.5" x14ac:dyDescent="0.45">
      <c r="A4" s="27"/>
      <c r="B4" s="32"/>
      <c r="C4" s="23" t="s">
        <v>34</v>
      </c>
      <c r="D4" s="29"/>
      <c r="E4" s="29"/>
      <c r="F4" s="20" t="s">
        <v>94</v>
      </c>
      <c r="G4" s="20" t="s">
        <v>93</v>
      </c>
      <c r="H4" s="20" t="s">
        <v>117</v>
      </c>
      <c r="I4" s="20" t="s">
        <v>92</v>
      </c>
    </row>
    <row r="5" spans="1:9" ht="17.25" customHeight="1" x14ac:dyDescent="0.45">
      <c r="A5" s="28"/>
      <c r="B5" s="28"/>
      <c r="C5" s="28"/>
      <c r="D5" s="28"/>
      <c r="E5" s="28"/>
      <c r="F5" s="28"/>
      <c r="G5" s="28"/>
      <c r="H5" s="28"/>
      <c r="I5" s="28"/>
    </row>
    <row r="6" spans="1:9" ht="70" x14ac:dyDescent="0.45">
      <c r="A6" s="26" t="s">
        <v>32</v>
      </c>
      <c r="B6" s="31" t="s">
        <v>30</v>
      </c>
      <c r="C6" s="23" t="s">
        <v>35</v>
      </c>
      <c r="D6" s="20" t="s">
        <v>105</v>
      </c>
      <c r="E6" s="22" t="s">
        <v>86</v>
      </c>
      <c r="F6" s="20" t="s">
        <v>112</v>
      </c>
      <c r="G6" s="20" t="s">
        <v>111</v>
      </c>
      <c r="H6" s="35" t="s">
        <v>106</v>
      </c>
      <c r="I6" s="20" t="s">
        <v>110</v>
      </c>
    </row>
    <row r="7" spans="1:9" ht="52.5" x14ac:dyDescent="0.45">
      <c r="A7" s="26"/>
      <c r="B7" s="32"/>
      <c r="C7" s="23" t="s">
        <v>36</v>
      </c>
      <c r="D7" s="20" t="s">
        <v>107</v>
      </c>
      <c r="E7" s="20" t="s">
        <v>45</v>
      </c>
      <c r="F7" s="22" t="s">
        <v>86</v>
      </c>
      <c r="G7" s="20" t="s">
        <v>114</v>
      </c>
      <c r="H7" s="36"/>
      <c r="I7" s="20" t="s">
        <v>119</v>
      </c>
    </row>
    <row r="8" spans="1:9" x14ac:dyDescent="0.45">
      <c r="A8" s="28"/>
      <c r="B8" s="28"/>
      <c r="C8" s="28"/>
      <c r="D8" s="28"/>
      <c r="E8" s="28"/>
      <c r="F8" s="28"/>
      <c r="G8" s="28"/>
      <c r="H8" s="28"/>
      <c r="I8" s="28"/>
    </row>
    <row r="9" spans="1:9" ht="51" customHeight="1" x14ac:dyDescent="0.45">
      <c r="A9" s="21" t="s">
        <v>43</v>
      </c>
      <c r="B9" s="31" t="s">
        <v>31</v>
      </c>
      <c r="C9" s="32"/>
      <c r="D9" s="33" t="s">
        <v>46</v>
      </c>
      <c r="E9" s="34"/>
      <c r="F9" s="33" t="s">
        <v>90</v>
      </c>
      <c r="G9" s="34"/>
      <c r="H9" s="33" t="s">
        <v>47</v>
      </c>
      <c r="I9" s="34"/>
    </row>
    <row r="10" spans="1:9" ht="17.25" customHeight="1" x14ac:dyDescent="0.4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70" x14ac:dyDescent="0.45">
      <c r="A11" s="26" t="s">
        <v>44</v>
      </c>
      <c r="B11" s="31" t="s">
        <v>32</v>
      </c>
      <c r="C11" s="23" t="s">
        <v>37</v>
      </c>
      <c r="D11" s="20" t="s">
        <v>99</v>
      </c>
      <c r="E11" s="20" t="s">
        <v>97</v>
      </c>
      <c r="F11" s="20" t="s">
        <v>95</v>
      </c>
      <c r="G11" s="20" t="s">
        <v>115</v>
      </c>
      <c r="H11" s="29" t="s">
        <v>85</v>
      </c>
      <c r="I11" s="29"/>
    </row>
    <row r="12" spans="1:9" ht="70" x14ac:dyDescent="0.45">
      <c r="A12" s="27"/>
      <c r="B12" s="32"/>
      <c r="C12" s="23" t="s">
        <v>38</v>
      </c>
      <c r="D12" s="20" t="s">
        <v>100</v>
      </c>
      <c r="E12" s="20" t="s">
        <v>98</v>
      </c>
      <c r="F12" s="20" t="s">
        <v>96</v>
      </c>
      <c r="G12" s="22" t="s">
        <v>86</v>
      </c>
      <c r="H12" s="29"/>
      <c r="I12" s="29"/>
    </row>
  </sheetData>
  <mergeCells count="21">
    <mergeCell ref="F1:G1"/>
    <mergeCell ref="H1:I1"/>
    <mergeCell ref="F9:G9"/>
    <mergeCell ref="H9:I9"/>
    <mergeCell ref="H6:H7"/>
    <mergeCell ref="A1:A2"/>
    <mergeCell ref="A3:A4"/>
    <mergeCell ref="A6:A7"/>
    <mergeCell ref="A11:A12"/>
    <mergeCell ref="A5:I5"/>
    <mergeCell ref="A8:I8"/>
    <mergeCell ref="A10:I10"/>
    <mergeCell ref="H11:I12"/>
    <mergeCell ref="B1:C2"/>
    <mergeCell ref="B3:B4"/>
    <mergeCell ref="B6:B7"/>
    <mergeCell ref="B9:C9"/>
    <mergeCell ref="B11:B12"/>
    <mergeCell ref="D3:E4"/>
    <mergeCell ref="D9:E9"/>
    <mergeCell ref="D1:E1"/>
  </mergeCells>
  <phoneticPr fontId="1" type="noConversion"/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"/>
  <sheetViews>
    <sheetView zoomScale="110" zoomScaleNormal="110" workbookViewId="0">
      <selection activeCell="D12" sqref="D12"/>
    </sheetView>
  </sheetViews>
  <sheetFormatPr defaultRowHeight="17" x14ac:dyDescent="0.45"/>
  <cols>
    <col min="1" max="1" width="17.1640625" customWidth="1"/>
    <col min="2" max="2" width="36.83203125" customWidth="1"/>
    <col min="3" max="3" width="28.33203125" customWidth="1"/>
    <col min="4" max="4" width="18.5" customWidth="1"/>
    <col min="5" max="5" width="7.75" customWidth="1"/>
    <col min="6" max="6" width="23.08203125" customWidth="1"/>
  </cols>
  <sheetData>
    <row r="1" spans="1:6" ht="23.5" thickBot="1" x14ac:dyDescent="0.5">
      <c r="A1" s="37" t="s">
        <v>88</v>
      </c>
      <c r="B1" s="37"/>
      <c r="C1" s="37"/>
      <c r="D1" s="37"/>
      <c r="E1" s="37"/>
      <c r="F1" s="37"/>
    </row>
    <row r="2" spans="1:6" ht="21.5" thickTop="1" x14ac:dyDescent="0.45">
      <c r="A2" s="1" t="s">
        <v>65</v>
      </c>
      <c r="B2" s="1" t="s">
        <v>66</v>
      </c>
      <c r="C2" s="1" t="s">
        <v>67</v>
      </c>
      <c r="D2" s="1" t="s">
        <v>68</v>
      </c>
      <c r="E2" s="1" t="s">
        <v>87</v>
      </c>
      <c r="F2" s="1" t="s">
        <v>78</v>
      </c>
    </row>
    <row r="3" spans="1:6" x14ac:dyDescent="0.45">
      <c r="A3" s="9" t="s">
        <v>49</v>
      </c>
      <c r="B3" s="9" t="s">
        <v>50</v>
      </c>
      <c r="C3" s="9" t="s">
        <v>48</v>
      </c>
      <c r="D3" s="10" t="s">
        <v>75</v>
      </c>
      <c r="E3" s="15">
        <v>2</v>
      </c>
      <c r="F3" s="6"/>
    </row>
    <row r="4" spans="1:6" ht="18.75" customHeight="1" x14ac:dyDescent="0.45">
      <c r="A4" s="9" t="s">
        <v>52</v>
      </c>
      <c r="B4" s="9" t="s">
        <v>53</v>
      </c>
      <c r="C4" s="9" t="s">
        <v>51</v>
      </c>
      <c r="D4" s="10" t="s">
        <v>69</v>
      </c>
      <c r="E4" s="15">
        <v>3</v>
      </c>
      <c r="F4" s="6"/>
    </row>
    <row r="5" spans="1:6" ht="17.25" customHeight="1" x14ac:dyDescent="0.45">
      <c r="A5" s="11" t="s">
        <v>73</v>
      </c>
      <c r="B5" s="9" t="s">
        <v>55</v>
      </c>
      <c r="C5" s="9" t="s">
        <v>54</v>
      </c>
      <c r="D5" s="10" t="s">
        <v>70</v>
      </c>
      <c r="E5" s="15">
        <v>5</v>
      </c>
      <c r="F5" s="6"/>
    </row>
    <row r="6" spans="1:6" ht="51" x14ac:dyDescent="0.45">
      <c r="A6" s="12" t="s">
        <v>89</v>
      </c>
      <c r="B6" s="9" t="s">
        <v>56</v>
      </c>
      <c r="C6" s="13" t="s">
        <v>74</v>
      </c>
      <c r="D6" s="10" t="s">
        <v>71</v>
      </c>
      <c r="E6" s="15">
        <v>11</v>
      </c>
      <c r="F6" s="8" t="s">
        <v>83</v>
      </c>
    </row>
    <row r="7" spans="1:6" ht="46.5" customHeight="1" x14ac:dyDescent="0.45">
      <c r="A7" s="9" t="s">
        <v>58</v>
      </c>
      <c r="B7" s="9" t="s">
        <v>59</v>
      </c>
      <c r="C7" s="9" t="s">
        <v>57</v>
      </c>
      <c r="D7" s="10" t="s">
        <v>72</v>
      </c>
      <c r="E7" s="15">
        <v>3</v>
      </c>
      <c r="F7" s="6"/>
    </row>
    <row r="8" spans="1:6" ht="28.5" customHeight="1" x14ac:dyDescent="0.45">
      <c r="A8" s="9" t="s">
        <v>61</v>
      </c>
      <c r="B8" s="9" t="s">
        <v>62</v>
      </c>
      <c r="C8" s="9" t="s">
        <v>60</v>
      </c>
      <c r="D8" s="10" t="s">
        <v>76</v>
      </c>
      <c r="E8" s="15">
        <v>2</v>
      </c>
      <c r="F8" s="6"/>
    </row>
    <row r="9" spans="1:6" ht="21.75" customHeight="1" x14ac:dyDescent="0.45">
      <c r="A9" s="9" t="s">
        <v>63</v>
      </c>
      <c r="B9" s="9" t="s">
        <v>64</v>
      </c>
      <c r="C9" s="18" t="s">
        <v>91</v>
      </c>
      <c r="D9" s="10" t="s">
        <v>77</v>
      </c>
      <c r="E9" s="15">
        <v>2</v>
      </c>
      <c r="F9" s="6"/>
    </row>
    <row r="10" spans="1:6" x14ac:dyDescent="0.45">
      <c r="A10" s="14" t="s">
        <v>79</v>
      </c>
      <c r="B10" s="14" t="s">
        <v>80</v>
      </c>
      <c r="C10" s="19" t="s">
        <v>81</v>
      </c>
      <c r="D10" s="7" t="s">
        <v>82</v>
      </c>
      <c r="E10" s="16">
        <v>12</v>
      </c>
      <c r="F10" s="6" t="s">
        <v>84</v>
      </c>
    </row>
    <row r="11" spans="1:6" x14ac:dyDescent="0.45">
      <c r="E11" s="17">
        <f>SUM(E3:E10)</f>
        <v>40</v>
      </c>
    </row>
    <row r="12" spans="1:6" x14ac:dyDescent="0.45">
      <c r="E12">
        <f>E11-E6</f>
        <v>29</v>
      </c>
      <c r="F12">
        <f>29*3</f>
        <v>87</v>
      </c>
    </row>
  </sheetData>
  <mergeCells count="1">
    <mergeCell ref="A1:F1"/>
  </mergeCells>
  <phoneticPr fontId="1" type="noConversion"/>
  <hyperlinks>
    <hyperlink ref="C6" r:id="rId1" xr:uid="{00000000-0004-0000-0100-000000000000}"/>
    <hyperlink ref="C10" r:id="rId2" xr:uid="{00000000-0004-0000-0100-000001000000}"/>
    <hyperlink ref="C9" r:id="rId3" xr:uid="{00000000-0004-0000-0100-000002000000}"/>
  </hyperlinks>
  <pageMargins left="0.7" right="0.7" top="0.75" bottom="0.75" header="0.3" footer="0.3"/>
  <pageSetup paperSize="9" scale="84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topLeftCell="A10" zoomScaleNormal="100" workbookViewId="0">
      <selection activeCell="G6" sqref="G6"/>
    </sheetView>
  </sheetViews>
  <sheetFormatPr defaultRowHeight="17" x14ac:dyDescent="0.45"/>
  <cols>
    <col min="1" max="2" width="7.83203125" bestFit="1" customWidth="1"/>
    <col min="3" max="3" width="25.33203125" customWidth="1"/>
    <col min="4" max="4" width="38.33203125" customWidth="1"/>
  </cols>
  <sheetData>
    <row r="1" spans="1:4" ht="25.5" x14ac:dyDescent="0.45">
      <c r="A1" s="38" t="s">
        <v>28</v>
      </c>
      <c r="B1" s="39"/>
      <c r="C1" s="30" t="s">
        <v>0</v>
      </c>
      <c r="D1" s="30"/>
    </row>
    <row r="2" spans="1:4" ht="20.25" customHeight="1" x14ac:dyDescent="0.45">
      <c r="A2" s="40"/>
      <c r="B2" s="41"/>
      <c r="C2" s="1" t="s">
        <v>39</v>
      </c>
      <c r="D2" s="1" t="s">
        <v>40</v>
      </c>
    </row>
    <row r="3" spans="1:4" ht="35" x14ac:dyDescent="0.45">
      <c r="A3" s="31" t="s">
        <v>29</v>
      </c>
      <c r="B3" s="2" t="s">
        <v>33</v>
      </c>
      <c r="C3" s="35" t="s">
        <v>86</v>
      </c>
      <c r="D3" s="35" t="s">
        <v>86</v>
      </c>
    </row>
    <row r="4" spans="1:4" ht="35" x14ac:dyDescent="0.45">
      <c r="A4" s="32"/>
      <c r="B4" s="2" t="s">
        <v>34</v>
      </c>
      <c r="C4" s="36"/>
      <c r="D4" s="36"/>
    </row>
    <row r="5" spans="1:4" ht="17.5" x14ac:dyDescent="0.45">
      <c r="A5" s="42"/>
      <c r="B5" s="43"/>
      <c r="C5" s="43"/>
      <c r="D5" s="43"/>
    </row>
    <row r="6" spans="1:4" ht="35" x14ac:dyDescent="0.45">
      <c r="A6" s="31" t="s">
        <v>30</v>
      </c>
      <c r="B6" s="2" t="s">
        <v>35</v>
      </c>
      <c r="C6" s="3" t="s">
        <v>6</v>
      </c>
      <c r="D6" s="4" t="s">
        <v>113</v>
      </c>
    </row>
    <row r="7" spans="1:4" ht="35" x14ac:dyDescent="0.45">
      <c r="A7" s="32"/>
      <c r="B7" s="2" t="s">
        <v>36</v>
      </c>
      <c r="C7" s="3" t="s">
        <v>7</v>
      </c>
      <c r="D7" s="3" t="s">
        <v>1</v>
      </c>
    </row>
    <row r="8" spans="1:4" x14ac:dyDescent="0.45">
      <c r="A8" s="44"/>
      <c r="B8" s="45"/>
      <c r="C8" s="45"/>
      <c r="D8" s="45"/>
    </row>
    <row r="9" spans="1:4" ht="51" customHeight="1" x14ac:dyDescent="0.45">
      <c r="A9" s="31" t="s">
        <v>31</v>
      </c>
      <c r="B9" s="32"/>
      <c r="C9" s="33" t="s">
        <v>8</v>
      </c>
      <c r="D9" s="34"/>
    </row>
    <row r="10" spans="1:4" ht="17.5" x14ac:dyDescent="0.45">
      <c r="A10" s="42"/>
      <c r="B10" s="43"/>
      <c r="C10" s="43"/>
      <c r="D10" s="43"/>
    </row>
    <row r="11" spans="1:4" ht="52.5" x14ac:dyDescent="0.45">
      <c r="A11" s="31" t="s">
        <v>32</v>
      </c>
      <c r="B11" s="2" t="s">
        <v>37</v>
      </c>
      <c r="C11" s="3" t="s">
        <v>26</v>
      </c>
      <c r="D11" s="3" t="s">
        <v>15</v>
      </c>
    </row>
    <row r="12" spans="1:4" ht="35" x14ac:dyDescent="0.45">
      <c r="A12" s="32"/>
      <c r="B12" s="2" t="s">
        <v>38</v>
      </c>
      <c r="C12" s="3" t="s">
        <v>13</v>
      </c>
      <c r="D12" s="3" t="s">
        <v>16</v>
      </c>
    </row>
  </sheetData>
  <mergeCells count="12">
    <mergeCell ref="A11:A12"/>
    <mergeCell ref="A5:D5"/>
    <mergeCell ref="A6:A7"/>
    <mergeCell ref="A8:D8"/>
    <mergeCell ref="A9:B9"/>
    <mergeCell ref="C9:D9"/>
    <mergeCell ref="A1:B2"/>
    <mergeCell ref="C1:D1"/>
    <mergeCell ref="A3:A4"/>
    <mergeCell ref="A10:D10"/>
    <mergeCell ref="C3:C4"/>
    <mergeCell ref="D3:D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topLeftCell="A7" zoomScaleNormal="100" workbookViewId="0">
      <selection activeCell="D12" sqref="D12"/>
    </sheetView>
  </sheetViews>
  <sheetFormatPr defaultRowHeight="17" x14ac:dyDescent="0.45"/>
  <cols>
    <col min="1" max="2" width="7.83203125" bestFit="1" customWidth="1"/>
    <col min="3" max="3" width="26.75" bestFit="1" customWidth="1"/>
    <col min="4" max="4" width="27.75" bestFit="1" customWidth="1"/>
  </cols>
  <sheetData>
    <row r="1" spans="1:4" ht="25.5" x14ac:dyDescent="0.45">
      <c r="A1" s="38" t="s">
        <v>28</v>
      </c>
      <c r="B1" s="39"/>
      <c r="C1" s="30" t="s">
        <v>2</v>
      </c>
      <c r="D1" s="30"/>
    </row>
    <row r="2" spans="1:4" ht="20.25" customHeight="1" x14ac:dyDescent="0.45">
      <c r="A2" s="40"/>
      <c r="B2" s="41"/>
      <c r="C2" s="1" t="s">
        <v>39</v>
      </c>
      <c r="D2" s="1" t="s">
        <v>40</v>
      </c>
    </row>
    <row r="3" spans="1:4" ht="35" x14ac:dyDescent="0.45">
      <c r="A3" s="31" t="s">
        <v>29</v>
      </c>
      <c r="B3" s="2" t="s">
        <v>33</v>
      </c>
      <c r="C3" s="3" t="s">
        <v>11</v>
      </c>
      <c r="D3" s="3" t="s">
        <v>18</v>
      </c>
    </row>
    <row r="4" spans="1:4" ht="35" x14ac:dyDescent="0.45">
      <c r="A4" s="32"/>
      <c r="B4" s="2" t="s">
        <v>34</v>
      </c>
      <c r="C4" s="3" t="s">
        <v>20</v>
      </c>
      <c r="D4" s="3" t="s">
        <v>17</v>
      </c>
    </row>
    <row r="5" spans="1:4" ht="17.5" x14ac:dyDescent="0.45">
      <c r="A5" s="42"/>
      <c r="B5" s="43"/>
      <c r="C5" s="43"/>
      <c r="D5" s="43"/>
    </row>
    <row r="6" spans="1:4" ht="35" x14ac:dyDescent="0.45">
      <c r="A6" s="31" t="s">
        <v>30</v>
      </c>
      <c r="B6" s="2" t="s">
        <v>35</v>
      </c>
      <c r="C6" s="3" t="s">
        <v>14</v>
      </c>
      <c r="D6" s="3" t="s">
        <v>22</v>
      </c>
    </row>
    <row r="7" spans="1:4" ht="35" x14ac:dyDescent="0.45">
      <c r="A7" s="32"/>
      <c r="B7" s="2" t="s">
        <v>36</v>
      </c>
      <c r="C7" s="4" t="s">
        <v>113</v>
      </c>
      <c r="D7" s="5" t="s">
        <v>3</v>
      </c>
    </row>
    <row r="8" spans="1:4" x14ac:dyDescent="0.45">
      <c r="A8" s="44"/>
      <c r="B8" s="45"/>
      <c r="C8" s="45"/>
      <c r="D8" s="45"/>
    </row>
    <row r="9" spans="1:4" ht="51" customHeight="1" x14ac:dyDescent="0.45">
      <c r="A9" s="31" t="s">
        <v>31</v>
      </c>
      <c r="B9" s="32"/>
      <c r="C9" s="33" t="s">
        <v>9</v>
      </c>
      <c r="D9" s="34"/>
    </row>
    <row r="10" spans="1:4" ht="17.5" x14ac:dyDescent="0.45">
      <c r="A10" s="42"/>
      <c r="B10" s="43"/>
      <c r="C10" s="43"/>
      <c r="D10" s="43"/>
    </row>
    <row r="11" spans="1:4" ht="35" x14ac:dyDescent="0.45">
      <c r="A11" s="31" t="s">
        <v>32</v>
      </c>
      <c r="B11" s="2" t="s">
        <v>37</v>
      </c>
      <c r="C11" s="3" t="s">
        <v>19</v>
      </c>
      <c r="D11" s="5" t="s">
        <v>4</v>
      </c>
    </row>
    <row r="12" spans="1:4" ht="35" x14ac:dyDescent="0.45">
      <c r="A12" s="32"/>
      <c r="B12" s="2" t="s">
        <v>38</v>
      </c>
      <c r="C12" s="3" t="s">
        <v>21</v>
      </c>
      <c r="D12" s="4" t="s">
        <v>113</v>
      </c>
    </row>
  </sheetData>
  <mergeCells count="10">
    <mergeCell ref="A1:B2"/>
    <mergeCell ref="C1:D1"/>
    <mergeCell ref="A3:A4"/>
    <mergeCell ref="A10:D10"/>
    <mergeCell ref="A11:A12"/>
    <mergeCell ref="A5:D5"/>
    <mergeCell ref="A6:A7"/>
    <mergeCell ref="A8:D8"/>
    <mergeCell ref="A9:B9"/>
    <mergeCell ref="C9:D9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4" zoomScaleNormal="100" workbookViewId="0">
      <selection activeCell="G6" sqref="G6"/>
    </sheetView>
  </sheetViews>
  <sheetFormatPr defaultRowHeight="17" x14ac:dyDescent="0.45"/>
  <cols>
    <col min="1" max="2" width="7.83203125" bestFit="1" customWidth="1"/>
    <col min="3" max="3" width="26.58203125" bestFit="1" customWidth="1"/>
    <col min="4" max="4" width="29.5" bestFit="1" customWidth="1"/>
  </cols>
  <sheetData>
    <row r="1" spans="1:4" ht="25.5" x14ac:dyDescent="0.45">
      <c r="A1" s="38" t="s">
        <v>28</v>
      </c>
      <c r="B1" s="39"/>
      <c r="C1" s="30" t="s">
        <v>5</v>
      </c>
      <c r="D1" s="30"/>
    </row>
    <row r="2" spans="1:4" ht="20.25" customHeight="1" x14ac:dyDescent="0.45">
      <c r="A2" s="40"/>
      <c r="B2" s="41"/>
      <c r="C2" s="1" t="s">
        <v>39</v>
      </c>
      <c r="D2" s="1" t="s">
        <v>40</v>
      </c>
    </row>
    <row r="3" spans="1:4" ht="35" x14ac:dyDescent="0.45">
      <c r="A3" s="31" t="s">
        <v>29</v>
      </c>
      <c r="B3" s="2" t="s">
        <v>33</v>
      </c>
      <c r="C3" s="3" t="s">
        <v>12</v>
      </c>
      <c r="D3" s="3" t="s">
        <v>24</v>
      </c>
    </row>
    <row r="4" spans="1:4" ht="35" x14ac:dyDescent="0.45">
      <c r="A4" s="32"/>
      <c r="B4" s="2" t="s">
        <v>34</v>
      </c>
      <c r="C4" s="3" t="s">
        <v>23</v>
      </c>
      <c r="D4" s="3" t="s">
        <v>25</v>
      </c>
    </row>
    <row r="5" spans="1:4" ht="17.5" x14ac:dyDescent="0.45">
      <c r="A5" s="42"/>
      <c r="B5" s="43"/>
      <c r="C5" s="43"/>
      <c r="D5" s="46"/>
    </row>
    <row r="6" spans="1:4" ht="35" x14ac:dyDescent="0.45">
      <c r="A6" s="31" t="s">
        <v>30</v>
      </c>
      <c r="B6" s="2" t="s">
        <v>35</v>
      </c>
      <c r="C6" s="35" t="s">
        <v>86</v>
      </c>
      <c r="D6" s="3" t="s">
        <v>109</v>
      </c>
    </row>
    <row r="7" spans="1:4" ht="35" x14ac:dyDescent="0.45">
      <c r="A7" s="32"/>
      <c r="B7" s="2" t="s">
        <v>36</v>
      </c>
      <c r="C7" s="36"/>
      <c r="D7" s="3" t="s">
        <v>27</v>
      </c>
    </row>
    <row r="8" spans="1:4" x14ac:dyDescent="0.45">
      <c r="A8" s="44"/>
      <c r="B8" s="45"/>
      <c r="C8" s="45"/>
      <c r="D8" s="48"/>
    </row>
    <row r="9" spans="1:4" ht="51" customHeight="1" x14ac:dyDescent="0.45">
      <c r="A9" s="31" t="s">
        <v>31</v>
      </c>
      <c r="B9" s="32"/>
      <c r="C9" s="33" t="s">
        <v>10</v>
      </c>
      <c r="D9" s="34"/>
    </row>
    <row r="10" spans="1:4" ht="17.5" x14ac:dyDescent="0.45">
      <c r="A10" s="42"/>
      <c r="B10" s="43"/>
      <c r="C10" s="43"/>
      <c r="D10" s="46"/>
    </row>
    <row r="11" spans="1:4" ht="35" x14ac:dyDescent="0.45">
      <c r="A11" s="31" t="s">
        <v>32</v>
      </c>
      <c r="B11" s="2" t="s">
        <v>37</v>
      </c>
      <c r="C11" s="47"/>
      <c r="D11" s="47"/>
    </row>
    <row r="12" spans="1:4" ht="35" x14ac:dyDescent="0.45">
      <c r="A12" s="32"/>
      <c r="B12" s="2" t="s">
        <v>38</v>
      </c>
      <c r="C12" s="47"/>
      <c r="D12" s="47"/>
    </row>
  </sheetData>
  <mergeCells count="12">
    <mergeCell ref="A1:B2"/>
    <mergeCell ref="C1:D1"/>
    <mergeCell ref="A3:A4"/>
    <mergeCell ref="A10:D10"/>
    <mergeCell ref="A11:A12"/>
    <mergeCell ref="C11:D12"/>
    <mergeCell ref="A5:D5"/>
    <mergeCell ref="A6:A7"/>
    <mergeCell ref="A8:D8"/>
    <mergeCell ref="A9:B9"/>
    <mergeCell ref="C9:D9"/>
    <mergeCell ref="C6:C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TimeTable</vt:lpstr>
      <vt:lpstr>Volunteer List</vt:lpstr>
      <vt:lpstr>11th</vt:lpstr>
      <vt:lpstr>12th</vt:lpstr>
      <vt:lpstr>13th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Soonhung Han</cp:lastModifiedBy>
  <cp:lastPrinted>2020-11-01T07:29:35Z</cp:lastPrinted>
  <dcterms:created xsi:type="dcterms:W3CDTF">2020-10-22T13:23:30Z</dcterms:created>
  <dcterms:modified xsi:type="dcterms:W3CDTF">2020-11-08T01:51:18Z</dcterms:modified>
</cp:coreProperties>
</file>